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ROSI\04 CUARTO TRIMESTRE ASE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28800" windowHeight="11415"/>
  </bookViews>
  <sheets>
    <sheet name="EAEPED_CF" sheetId="1" r:id="rId1"/>
  </sheets>
  <definedNames>
    <definedName name="_xlnm.Print_Area" localSheetId="0">EAEPED_CF!$A$1:$I$84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H61" i="1" s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H24" i="1" s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C47" i="1" l="1"/>
  <c r="H10" i="1"/>
  <c r="E47" i="1"/>
  <c r="E84" i="1" s="1"/>
  <c r="F47" i="1"/>
  <c r="D47" i="1"/>
  <c r="C10" i="1"/>
  <c r="D10" i="1"/>
  <c r="H47" i="1"/>
  <c r="F10" i="1"/>
  <c r="G47" i="1"/>
  <c r="G10" i="1"/>
  <c r="D84" i="1" l="1"/>
  <c r="F84" i="1"/>
  <c r="C84" i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<sst xmlns="http://schemas.openxmlformats.org/spreadsheetml/2006/main" count="81" uniqueCount="49">
  <si>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</si>
  <si>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</si>
  <si>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</si>
  <si>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</si>
  <si>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</si>
  <si>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</si>
  <si>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</si>
  <si>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</si>
  <si>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</si>
  <si>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</si>
  <si>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</si>
  <si>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</si>
  <si>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</si>
  <si>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</si>
  <si>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</si>
  <si>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</si>
  <si>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</si>
  <si>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</si>
  <si>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</si>
  <si>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</si>
  <si>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</si>
  <si>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</si>
  <si>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</si>
  <si>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</si>
  <si>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</si>
  <si>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</si>
  <si>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</si>
  <si>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</si>
  <si>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</si>
  <si>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</si>
  <si>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</si>
  <si>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</si>
  <si>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</si>
  <si>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</si>
  <si>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</si>
  <si>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</si>
  <si>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</si>
  <si>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</si>
  <si>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</si>
  <si>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</si>
  <si>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</si>
  <si>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</si>
  <si>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</si>
  <si>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</si>
  <si>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</si>
  <si>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</si>
  <si>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</si>
  <si>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Servicios de Salud de Chihuahua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</si>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</sst>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137584</xdr:colOff>
      <xdr:row>84</xdr:row>
      <xdr:rowOff>0</xdr:rowOff>
    </xdr:from>
    <xdr:to>
      <xdr:col>2</xdr:col>
      <xdr:colOff>560955</xdr:colOff>
      <xdr:row>92</xdr:row>
      <xdr:rowOff>52388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xmlns="" id="{00000000-0008-0000-2200-000002000000}"/>
            </a:ext>
          </a:extLst>
        </xdr:cNvPr>
        <xdr:cNvSpPr txBox="1"/>
      </xdr:nvSpPr>
      <xdr:spPr>
        <a:xfrm>
          <a:off x="137584" y="18415000"/>
          <a:ext cx="3524288" cy="15763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C.P. LAURA LORENA SÁNCHEZ DUARTE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DIRECTORA ADMINISTRATIVA DE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Gotham Black" pitchFamily="50" charset="0"/>
              <a:ea typeface="+mn-ea"/>
              <a:cs typeface="Gotham Black" pitchFamily="50" charset="0"/>
            </a:rPr>
            <a:t>SERVICIOS DE SALUD DE CHIHUAHUA</a:t>
          </a:r>
        </a:p>
      </xdr:txBody>
    </xdr:sp>
    <xdr:clientData/>
  </xdr:twoCellAnchor>
  <xdr:twoCellAnchor>
    <xdr:from>
      <xdr:col>3</xdr:col>
      <xdr:colOff>370416</xdr:colOff>
      <xdr:row>84</xdr:row>
      <xdr:rowOff>21167</xdr:rowOff>
    </xdr:from>
    <xdr:to>
      <xdr:col>7</xdr:col>
      <xdr:colOff>379847</xdr:colOff>
      <xdr:row>94</xdr:row>
      <xdr:rowOff>23591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xmlns="" id="{00000000-0008-0000-2200-000009000000}"/>
            </a:ext>
          </a:extLst>
        </xdr:cNvPr>
        <xdr:cNvSpPr txBox="1"/>
      </xdr:nvSpPr>
      <xdr:spPr>
        <a:xfrm>
          <a:off x="4434416" y="18436167"/>
          <a:ext cx="3819431" cy="1907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 baseline="0">
            <a:latin typeface="Gotham Black" pitchFamily="50" charset="0"/>
            <a:cs typeface="Gotham Black" pitchFamily="50" charset="0"/>
          </a:endParaRPr>
        </a:p>
        <a:p>
          <a:endParaRPr lang="es-MX" sz="1100">
            <a:latin typeface="Gotham Black" pitchFamily="50" charset="0"/>
            <a:cs typeface="Gotham Black" pitchFamily="50" charset="0"/>
          </a:endParaRPr>
        </a:p>
        <a:p>
          <a:r>
            <a:rPr lang="es-MX" sz="1100">
              <a:latin typeface="Gotham Black" pitchFamily="50" charset="0"/>
              <a:cs typeface="Gotham Black" pitchFamily="50" charset="0"/>
            </a:rPr>
            <a:t>               _____________________________________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latin typeface="Gotham Black" pitchFamily="50" charset="0"/>
              <a:ea typeface="+mn-ea"/>
              <a:cs typeface="Gotham Black" pitchFamily="50" charset="0"/>
            </a:rPr>
            <a:t>DR. FELIPE FERNANDO SANDOVAL MAGALLANES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latin typeface="Gotham Black" pitchFamily="50" charset="0"/>
              <a:cs typeface="Gotham Black" pitchFamily="50" charset="0"/>
            </a:rPr>
            <a:t>SECRETARIO DE SALUD Y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</a:t>
          </a:r>
          <a:r>
            <a:rPr lang="es-MX" sz="1100" b="1">
              <a:latin typeface="Gotham Black" pitchFamily="50" charset="0"/>
              <a:cs typeface="Gotham Black" pitchFamily="50" charset="0"/>
            </a:rPr>
            <a:t>DIRECTOR</a:t>
          </a:r>
          <a:r>
            <a:rPr lang="es-MX" sz="1100" b="1" baseline="0">
              <a:latin typeface="Gotham Black" pitchFamily="50" charset="0"/>
              <a:cs typeface="Gotham Black" pitchFamily="50" charset="0"/>
            </a:rPr>
            <a:t> GENERAL DE SERVICIOS DE SALUD DE CHIHUAHUA</a:t>
          </a:r>
          <a:endParaRPr lang="es-MX" sz="1100" b="1">
            <a:latin typeface="Gotham Black" pitchFamily="50" charset="0"/>
            <a:cs typeface="Gotham Black" pitchFamily="50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topLeftCell="A82" zoomScale="90" zoomScaleNormal="90" workbookViewId="0">
      <selection activeCell="N92" sqref="N9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780973023.88999999</v>
      </c>
      <c r="D10" s="4">
        <f t="shared" ref="D10:H10" si="0">SUM(D11,D21,D30,D41)</f>
        <v>201653230.75999999</v>
      </c>
      <c r="E10" s="19">
        <f t="shared" si="0"/>
        <v>982626254.64999998</v>
      </c>
      <c r="F10" s="4">
        <f t="shared" si="0"/>
        <v>957624681.44999993</v>
      </c>
      <c r="G10" s="4">
        <f t="shared" si="0"/>
        <v>727904747.47000003</v>
      </c>
      <c r="H10" s="19">
        <f t="shared" si="0"/>
        <v>25001573.200000048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780973023.88999999</v>
      </c>
      <c r="D21" s="4">
        <f t="shared" ref="D21:H21" si="4">SUM(D22:D28)</f>
        <v>201653230.75999999</v>
      </c>
      <c r="E21" s="19">
        <f t="shared" si="4"/>
        <v>982626254.64999998</v>
      </c>
      <c r="F21" s="4">
        <f t="shared" si="4"/>
        <v>957624681.44999993</v>
      </c>
      <c r="G21" s="4">
        <f t="shared" si="4"/>
        <v>727904747.47000003</v>
      </c>
      <c r="H21" s="19">
        <f t="shared" si="4"/>
        <v>25001573.200000048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780973023.88999999</v>
      </c>
      <c r="D24" s="16">
        <v>201653230.75999999</v>
      </c>
      <c r="E24" s="20">
        <f t="shared" si="5"/>
        <v>982626254.64999998</v>
      </c>
      <c r="F24" s="16">
        <v>957624681.44999993</v>
      </c>
      <c r="G24" s="16">
        <v>727904747.47000003</v>
      </c>
      <c r="H24" s="20">
        <f t="shared" si="6"/>
        <v>25001573.200000048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5104357161.3500013</v>
      </c>
      <c r="D47" s="4">
        <f t="shared" ref="D47:H47" si="13">SUM(D48,D58,D67,D78)</f>
        <v>-112527522.07000001</v>
      </c>
      <c r="E47" s="19">
        <f t="shared" si="13"/>
        <v>4991829639.2800016</v>
      </c>
      <c r="F47" s="4">
        <f t="shared" si="13"/>
        <v>4997461147.2399998</v>
      </c>
      <c r="G47" s="4">
        <f t="shared" si="13"/>
        <v>4862574086.3400002</v>
      </c>
      <c r="H47" s="19">
        <f t="shared" si="13"/>
        <v>-5631507.9599981308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5104357161.3500013</v>
      </c>
      <c r="D58" s="4">
        <f t="shared" ref="D58:H58" si="17">SUM(D59:D65)</f>
        <v>-112527522.07000001</v>
      </c>
      <c r="E58" s="19">
        <f t="shared" si="17"/>
        <v>4991829639.2800016</v>
      </c>
      <c r="F58" s="4">
        <f t="shared" si="17"/>
        <v>4997461147.2399998</v>
      </c>
      <c r="G58" s="4">
        <f t="shared" si="17"/>
        <v>4862574086.3400002</v>
      </c>
      <c r="H58" s="19">
        <f t="shared" si="17"/>
        <v>-5631507.9599981308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5104357161.3500013</v>
      </c>
      <c r="D61" s="16">
        <v>-112527522.07000001</v>
      </c>
      <c r="E61" s="20">
        <f t="shared" si="18"/>
        <v>4991829639.2800016</v>
      </c>
      <c r="F61" s="16">
        <v>4997461147.2399998</v>
      </c>
      <c r="G61" s="16">
        <v>4862574086.3400002</v>
      </c>
      <c r="H61" s="20">
        <f t="shared" si="19"/>
        <v>-5631507.9599981308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5885330185.2400017</v>
      </c>
      <c r="D84" s="5">
        <f t="shared" ref="D84:H84" si="26">SUM(D10,D47)</f>
        <v>89125708.689999983</v>
      </c>
      <c r="E84" s="21">
        <f>SUM(E10,E47)</f>
        <v>5974455893.9300013</v>
      </c>
      <c r="F84" s="5">
        <f t="shared" si="26"/>
        <v>5955085828.6899996</v>
      </c>
      <c r="G84" s="5">
        <f t="shared" si="26"/>
        <v>5590478833.8100004</v>
      </c>
      <c r="H84" s="21">
        <f t="shared" si="26"/>
        <v>19370065.240001917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Rosa Díaz</cp:lastModifiedBy>
  <dcterms:created xsi:type="dcterms:W3CDTF">2020-01-08T22:29:57Z</dcterms:created>
  <dcterms:modified xsi:type="dcterms:W3CDTF">2023-02-02T18:12:38Z</dcterms:modified>
</cp:coreProperties>
</file>